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tsuka\Desktop\"/>
    </mc:Choice>
  </mc:AlternateContent>
  <xr:revisionPtr revIDLastSave="0" documentId="8_{97045D83-7ECE-41F0-B19B-7A46450F05F2}" xr6:coauthVersionLast="47" xr6:coauthVersionMax="47" xr10:uidLastSave="{00000000-0000-0000-0000-000000000000}"/>
  <bookViews>
    <workbookView xWindow="19080" yWindow="-120" windowWidth="19440" windowHeight="15150" xr2:uid="{54809C3F-E1C1-4479-BB0D-A73660FD690F}"/>
  </bookViews>
  <sheets>
    <sheet name="見本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" i="1" l="1"/>
  <c r="N3" i="1"/>
  <c r="M3" i="1"/>
  <c r="L3" i="1"/>
  <c r="K3" i="1"/>
  <c r="J3" i="1"/>
  <c r="I3" i="1"/>
  <c r="H3" i="1"/>
  <c r="G3" i="1"/>
  <c r="F3" i="1"/>
  <c r="E3" i="1"/>
  <c r="D3" i="1"/>
  <c r="C3" i="1"/>
  <c r="B3" i="1"/>
  <c r="O2" i="1"/>
  <c r="N2" i="1"/>
  <c r="M2" i="1"/>
  <c r="L2" i="1"/>
  <c r="K2" i="1"/>
  <c r="J2" i="1"/>
  <c r="I2" i="1"/>
  <c r="H2" i="1"/>
  <c r="G2" i="1"/>
  <c r="F2" i="1"/>
  <c r="E2" i="1"/>
  <c r="D2" i="1"/>
  <c r="C2" i="1"/>
  <c r="P2" i="1" s="1"/>
</calcChain>
</file>

<file path=xl/sharedStrings.xml><?xml version="1.0" encoding="utf-8"?>
<sst xmlns="http://schemas.openxmlformats.org/spreadsheetml/2006/main" count="45" uniqueCount="44">
  <si>
    <t>日にち</t>
    <rPh sb="0" eb="1">
      <t>ヒ</t>
    </rPh>
    <phoneticPr fontId="2"/>
  </si>
  <si>
    <t>内容</t>
    <rPh sb="0" eb="2">
      <t>ナイヨウ</t>
    </rPh>
    <phoneticPr fontId="2"/>
  </si>
  <si>
    <t>地代家賃</t>
    <rPh sb="0" eb="4">
      <t>チダイヤチン</t>
    </rPh>
    <phoneticPr fontId="2"/>
  </si>
  <si>
    <t>水道光熱</t>
    <rPh sb="0" eb="4">
      <t>スイドウコウネツ</t>
    </rPh>
    <phoneticPr fontId="2"/>
  </si>
  <si>
    <t>交通費</t>
    <rPh sb="0" eb="3">
      <t>コウツウヒ</t>
    </rPh>
    <phoneticPr fontId="2"/>
  </si>
  <si>
    <t>通信費</t>
    <rPh sb="0" eb="3">
      <t>ツウシンヒ</t>
    </rPh>
    <phoneticPr fontId="2"/>
  </si>
  <si>
    <t>交際費</t>
    <rPh sb="0" eb="3">
      <t>コウサイヒ</t>
    </rPh>
    <phoneticPr fontId="2"/>
  </si>
  <si>
    <t>消耗品</t>
    <rPh sb="0" eb="3">
      <t>ショウモウヒン</t>
    </rPh>
    <phoneticPr fontId="2"/>
  </si>
  <si>
    <t>研究費</t>
    <rPh sb="0" eb="3">
      <t>ケンキュウヒ</t>
    </rPh>
    <phoneticPr fontId="2"/>
  </si>
  <si>
    <t>衣装費</t>
    <rPh sb="0" eb="2">
      <t>イショウ</t>
    </rPh>
    <rPh sb="2" eb="3">
      <t>ヒ</t>
    </rPh>
    <phoneticPr fontId="2"/>
  </si>
  <si>
    <t>美容費</t>
    <rPh sb="0" eb="2">
      <t>ビヨウ</t>
    </rPh>
    <rPh sb="2" eb="3">
      <t>ヒ</t>
    </rPh>
    <phoneticPr fontId="2"/>
  </si>
  <si>
    <t>発声補助費</t>
    <rPh sb="0" eb="2">
      <t>ハッセイ</t>
    </rPh>
    <rPh sb="2" eb="4">
      <t>ホジョ</t>
    </rPh>
    <rPh sb="4" eb="5">
      <t>ヒ</t>
    </rPh>
    <phoneticPr fontId="2"/>
  </si>
  <si>
    <t>その他1</t>
    <rPh sb="2" eb="3">
      <t>タ</t>
    </rPh>
    <phoneticPr fontId="2"/>
  </si>
  <si>
    <t>その他2</t>
    <rPh sb="2" eb="3">
      <t>タ</t>
    </rPh>
    <phoneticPr fontId="2"/>
  </si>
  <si>
    <t>その他3</t>
    <rPh sb="2" eb="3">
      <t>タ</t>
    </rPh>
    <phoneticPr fontId="2"/>
  </si>
  <si>
    <t>合計</t>
    <rPh sb="0" eb="2">
      <t>ゴウケイ</t>
    </rPh>
    <phoneticPr fontId="2"/>
  </si>
  <si>
    <t>備考</t>
    <rPh sb="0" eb="2">
      <t>ビコウ</t>
    </rPh>
    <phoneticPr fontId="2"/>
  </si>
  <si>
    <t>件数</t>
    <rPh sb="0" eb="2">
      <t>ケンスウ</t>
    </rPh>
    <phoneticPr fontId="2"/>
  </si>
  <si>
    <t>チャージ</t>
    <phoneticPr fontId="2"/>
  </si>
  <si>
    <t>電気</t>
    <rPh sb="0" eb="2">
      <t>デンキ</t>
    </rPh>
    <phoneticPr fontId="2"/>
  </si>
  <si>
    <t>ガス</t>
    <phoneticPr fontId="2"/>
  </si>
  <si>
    <t>ボールペン/三省堂</t>
    <rPh sb="6" eb="9">
      <t>サンセイドウ</t>
    </rPh>
    <phoneticPr fontId="2"/>
  </si>
  <si>
    <t>食事/ジョナサン</t>
    <rPh sb="0" eb="2">
      <t>ショクジ</t>
    </rPh>
    <phoneticPr fontId="2"/>
  </si>
  <si>
    <t>山寺さん</t>
    <rPh sb="0" eb="2">
      <t>ヤマデラ</t>
    </rPh>
    <phoneticPr fontId="2"/>
  </si>
  <si>
    <t>カラオケ</t>
    <phoneticPr fontId="2"/>
  </si>
  <si>
    <t>歌練習</t>
    <rPh sb="0" eb="1">
      <t>ウタ</t>
    </rPh>
    <rPh sb="1" eb="3">
      <t>レンシュウ</t>
    </rPh>
    <phoneticPr fontId="2"/>
  </si>
  <si>
    <t>服/ビームス</t>
    <rPh sb="0" eb="1">
      <t>フク</t>
    </rPh>
    <phoneticPr fontId="2"/>
  </si>
  <si>
    <t>イベント用衣装</t>
    <rPh sb="4" eb="5">
      <t>ヨウ</t>
    </rPh>
    <rPh sb="5" eb="7">
      <t>イショウ</t>
    </rPh>
    <phoneticPr fontId="2"/>
  </si>
  <si>
    <t>メイク/美容院</t>
    <rPh sb="4" eb="7">
      <t>ビヨウイン</t>
    </rPh>
    <phoneticPr fontId="2"/>
  </si>
  <si>
    <t>イベント用メイク</t>
    <rPh sb="4" eb="5">
      <t>ヨウ</t>
    </rPh>
    <phoneticPr fontId="2"/>
  </si>
  <si>
    <t>水/ファミリーマート</t>
    <rPh sb="0" eb="1">
      <t>ミズ</t>
    </rPh>
    <phoneticPr fontId="2"/>
  </si>
  <si>
    <t>差し入れ/文明堂</t>
    <rPh sb="0" eb="1">
      <t>サ</t>
    </rPh>
    <rPh sb="2" eb="3">
      <t>イ</t>
    </rPh>
    <rPh sb="5" eb="8">
      <t>ブンメイドウ</t>
    </rPh>
    <phoneticPr fontId="2"/>
  </si>
  <si>
    <t>玄田さん</t>
    <rPh sb="0" eb="2">
      <t>ゲンダ</t>
    </rPh>
    <phoneticPr fontId="2"/>
  </si>
  <si>
    <t>水道料金</t>
    <rPh sb="0" eb="4">
      <t>スイドウリョウキン</t>
    </rPh>
    <phoneticPr fontId="2"/>
  </si>
  <si>
    <t>携帯電話</t>
    <rPh sb="0" eb="4">
      <t>ケイタイデンワ</t>
    </rPh>
    <phoneticPr fontId="2"/>
  </si>
  <si>
    <t>インターネット</t>
    <phoneticPr fontId="2"/>
  </si>
  <si>
    <t>家賃</t>
    <rPh sb="0" eb="2">
      <t>ヤチン</t>
    </rPh>
    <phoneticPr fontId="2"/>
  </si>
  <si>
    <t>マイク/ビックカメラ</t>
    <phoneticPr fontId="2"/>
  </si>
  <si>
    <t>映画/TOHO</t>
    <rPh sb="0" eb="2">
      <t>エイガ</t>
    </rPh>
    <phoneticPr fontId="2"/>
  </si>
  <si>
    <t>書籍/三省堂</t>
    <rPh sb="0" eb="2">
      <t>ショセキ</t>
    </rPh>
    <rPh sb="3" eb="6">
      <t>サンセイドウ</t>
    </rPh>
    <phoneticPr fontId="2"/>
  </si>
  <si>
    <t>オーディション用</t>
    <rPh sb="7" eb="8">
      <t>ヨウ</t>
    </rPh>
    <phoneticPr fontId="2"/>
  </si>
  <si>
    <t>のど飴/ファミリーマート</t>
    <rPh sb="2" eb="3">
      <t>アメ</t>
    </rPh>
    <phoneticPr fontId="2"/>
  </si>
  <si>
    <t>マスク/スギ薬局</t>
    <rPh sb="6" eb="8">
      <t>ヤッキョク</t>
    </rPh>
    <phoneticPr fontId="2"/>
  </si>
  <si>
    <t>切手</t>
    <rPh sb="0" eb="2">
      <t>キッテ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</si>
</sst>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6">
    <xf numFmtId="0" fontId="0" fillId="0" borderId="0" xfId="0"/>
    <xf numFmtId="0" fontId="0" fillId="2" borderId="1" xfId="0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38" fontId="0" fillId="2" borderId="1" xfId="0" applyNumberFormat="1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38" fontId="1" fillId="3" borderId="1" xfId="1" applyFont="1" applyFill="1" applyBorder="1" applyAlignment="1">
      <alignment vertical="center"/>
    </xf>
    <xf numFmtId="0" fontId="0" fillId="3" borderId="1" xfId="0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38" fontId="0" fillId="4" borderId="1" xfId="0" applyNumberFormat="1" applyFill="1" applyBorder="1" applyAlignment="1">
      <alignment vertical="center"/>
    </xf>
    <xf numFmtId="38" fontId="1" fillId="4" borderId="1" xfId="1" applyFont="1" applyFill="1" applyBorder="1" applyAlignment="1">
      <alignment vertical="center"/>
    </xf>
    <xf numFmtId="0" fontId="0" fillId="4" borderId="1" xfId="0" applyFill="1" applyBorder="1" applyAlignment="1">
      <alignment vertical="center" wrapText="1"/>
    </xf>
    <xf numFmtId="56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38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 wrapText="1"/>
    </xf>
    <xf numFmtId="176" fontId="0" fillId="0" borderId="1" xfId="0" applyNumberFormat="1" applyBorder="1" applyAlignment="1">
      <alignment vertical="center"/>
    </xf>
    <xf numFmtId="14" fontId="0" fillId="0" borderId="0" xfId="0" applyNumberFormat="1" applyAlignment="1">
      <alignment vertical="center"/>
    </xf>
    <xf numFmtId="3" fontId="0" fillId="0" borderId="0" xfId="0" applyNumberFormat="1" applyAlignment="1">
      <alignment vertical="center"/>
    </xf>
    <xf numFmtId="176" fontId="0" fillId="0" borderId="0" xfId="0" applyNumberFormat="1" applyAlignment="1">
      <alignment vertical="center"/>
    </xf>
    <xf numFmtId="38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9EBA6E-050E-4AC9-9D17-B1F844E12DFD}">
  <sheetPr>
    <pageSetUpPr fitToPage="1"/>
  </sheetPr>
  <dimension ref="A1:W109"/>
  <sheetViews>
    <sheetView tabSelected="1" zoomScaleNormal="100" workbookViewId="0">
      <pane xSplit="2" ySplit="3" topLeftCell="C4" activePane="bottomRight" state="frozen"/>
      <selection activeCell="A4" sqref="A4"/>
      <selection pane="topRight" activeCell="A4" sqref="A4"/>
      <selection pane="bottomLeft" activeCell="A4" sqref="A4"/>
      <selection pane="bottomRight" activeCell="R25" sqref="R25"/>
    </sheetView>
  </sheetViews>
  <sheetFormatPr defaultRowHeight="13.5" x14ac:dyDescent="0.15"/>
  <cols>
    <col min="1" max="1" width="8.25" style="10" bestFit="1" customWidth="1"/>
    <col min="2" max="2" width="20.625" style="10" bestFit="1" customWidth="1"/>
    <col min="3" max="13" width="8.125" style="23" customWidth="1"/>
    <col min="14" max="14" width="8" style="23" bestFit="1" customWidth="1"/>
    <col min="15" max="15" width="8" style="24" bestFit="1" customWidth="1"/>
    <col min="16" max="16" width="8.125" style="10" customWidth="1"/>
    <col min="17" max="17" width="20.625" style="25" customWidth="1"/>
    <col min="18" max="18" width="3.375" style="10" customWidth="1"/>
    <col min="19" max="19" width="2.5" style="10" bestFit="1" customWidth="1"/>
    <col min="20" max="20" width="10.5" style="10" bestFit="1" customWidth="1"/>
    <col min="21" max="21" width="47.25" style="10" bestFit="1" customWidth="1"/>
    <col min="22" max="16384" width="9" style="10"/>
  </cols>
  <sheetData>
    <row r="1" spans="1:17" s="5" customFormat="1" x14ac:dyDescent="0.1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1" t="s">
        <v>15</v>
      </c>
      <c r="Q1" s="4" t="s">
        <v>16</v>
      </c>
    </row>
    <row r="2" spans="1:17" x14ac:dyDescent="0.15">
      <c r="A2" s="6" t="s">
        <v>15</v>
      </c>
      <c r="B2" s="7"/>
      <c r="C2" s="8">
        <f>SUM(C4:C101)</f>
        <v>50000</v>
      </c>
      <c r="D2" s="8">
        <f>SUM(D4:D101)</f>
        <v>10000</v>
      </c>
      <c r="E2" s="8">
        <f t="shared" ref="E2:H2" si="0">SUM(E4:E101)</f>
        <v>5000</v>
      </c>
      <c r="F2" s="8">
        <f>SUM(F4:F101)</f>
        <v>10082</v>
      </c>
      <c r="G2" s="8">
        <f t="shared" si="0"/>
        <v>3000</v>
      </c>
      <c r="H2" s="8">
        <f t="shared" si="0"/>
        <v>20500</v>
      </c>
      <c r="I2" s="8">
        <f>SUM(I4:I101)</f>
        <v>3800</v>
      </c>
      <c r="J2" s="8">
        <f>SUM(J4:J101)</f>
        <v>10000</v>
      </c>
      <c r="K2" s="8">
        <f>SUM(K4:K101)</f>
        <v>5000</v>
      </c>
      <c r="L2" s="8">
        <f>SUM(L4:L101)</f>
        <v>700</v>
      </c>
      <c r="M2" s="8">
        <f t="shared" ref="M2:N2" si="1">SUM(M4:M101)</f>
        <v>0</v>
      </c>
      <c r="N2" s="8">
        <f t="shared" si="1"/>
        <v>0</v>
      </c>
      <c r="O2" s="8">
        <f>SUM(O4:O101)</f>
        <v>0</v>
      </c>
      <c r="P2" s="8">
        <f>SUM(C2:O2)</f>
        <v>118082</v>
      </c>
      <c r="Q2" s="9"/>
    </row>
    <row r="3" spans="1:17" x14ac:dyDescent="0.15">
      <c r="A3" s="11" t="s">
        <v>17</v>
      </c>
      <c r="B3" s="12">
        <f>COUNTA(B4:B101)</f>
        <v>20</v>
      </c>
      <c r="C3" s="12">
        <f>COUNT(C4:C101)</f>
        <v>1</v>
      </c>
      <c r="D3" s="12">
        <f>COUNT(D4:D101)</f>
        <v>3</v>
      </c>
      <c r="E3" s="12">
        <f t="shared" ref="E3:H3" si="2">COUNT(E4:E101)</f>
        <v>1</v>
      </c>
      <c r="F3" s="12">
        <f>COUNT(F4:F101)</f>
        <v>3</v>
      </c>
      <c r="G3" s="12">
        <f t="shared" si="2"/>
        <v>2</v>
      </c>
      <c r="H3" s="12">
        <f t="shared" si="2"/>
        <v>2</v>
      </c>
      <c r="I3" s="12">
        <f>COUNT(I4:I101)</f>
        <v>3</v>
      </c>
      <c r="J3" s="12">
        <f>COUNT(J4:J101)</f>
        <v>1</v>
      </c>
      <c r="K3" s="12">
        <f>COUNT(K4:K101)</f>
        <v>1</v>
      </c>
      <c r="L3" s="12">
        <f>COUNT(L4:L101)</f>
        <v>3</v>
      </c>
      <c r="M3" s="13">
        <f>COUNT(M4:M101)</f>
        <v>0</v>
      </c>
      <c r="N3" s="13">
        <f>COUNT(N4:N101)</f>
        <v>0</v>
      </c>
      <c r="O3" s="13">
        <f>COUNT(O4:O101)</f>
        <v>0</v>
      </c>
      <c r="P3" s="14"/>
      <c r="Q3" s="15"/>
    </row>
    <row r="4" spans="1:17" x14ac:dyDescent="0.15">
      <c r="A4" s="16">
        <v>44198</v>
      </c>
      <c r="B4" s="17" t="s">
        <v>18</v>
      </c>
      <c r="C4" s="18"/>
      <c r="D4" s="18"/>
      <c r="E4" s="18">
        <v>5000</v>
      </c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9"/>
    </row>
    <row r="5" spans="1:17" x14ac:dyDescent="0.15">
      <c r="A5" s="16">
        <v>44201</v>
      </c>
      <c r="B5" s="17" t="s">
        <v>19</v>
      </c>
      <c r="C5" s="18"/>
      <c r="D5" s="18">
        <v>4000</v>
      </c>
      <c r="E5" s="18"/>
      <c r="F5" s="18"/>
      <c r="G5" s="18"/>
      <c r="H5" s="18"/>
      <c r="I5" s="18"/>
      <c r="J5" s="18"/>
      <c r="K5" s="18"/>
      <c r="L5" s="20"/>
      <c r="M5" s="20"/>
      <c r="N5" s="20"/>
      <c r="O5" s="18"/>
      <c r="P5" s="18"/>
      <c r="Q5" s="19"/>
    </row>
    <row r="6" spans="1:17" x14ac:dyDescent="0.15">
      <c r="A6" s="16">
        <v>44202</v>
      </c>
      <c r="B6" s="17" t="s">
        <v>20</v>
      </c>
      <c r="C6" s="18"/>
      <c r="D6" s="18">
        <v>3000</v>
      </c>
      <c r="E6" s="18"/>
      <c r="F6" s="18"/>
      <c r="G6" s="18"/>
      <c r="H6" s="18"/>
      <c r="I6" s="18"/>
      <c r="J6" s="18"/>
      <c r="K6" s="18"/>
      <c r="L6" s="20"/>
      <c r="M6" s="20"/>
      <c r="N6" s="20"/>
      <c r="O6" s="18"/>
      <c r="P6" s="18"/>
      <c r="Q6" s="19"/>
    </row>
    <row r="7" spans="1:17" x14ac:dyDescent="0.15">
      <c r="A7" s="16">
        <v>44202</v>
      </c>
      <c r="B7" s="17" t="s">
        <v>21</v>
      </c>
      <c r="C7" s="18"/>
      <c r="D7" s="18"/>
      <c r="E7" s="18"/>
      <c r="F7" s="18"/>
      <c r="G7" s="18"/>
      <c r="H7" s="18">
        <v>500</v>
      </c>
      <c r="I7" s="18"/>
      <c r="J7" s="18"/>
      <c r="K7" s="18"/>
      <c r="L7" s="20"/>
      <c r="M7" s="20"/>
      <c r="N7" s="20"/>
      <c r="O7" s="18"/>
      <c r="P7" s="18"/>
      <c r="Q7" s="19"/>
    </row>
    <row r="8" spans="1:17" x14ac:dyDescent="0.15">
      <c r="A8" s="16">
        <v>44204</v>
      </c>
      <c r="B8" s="17" t="s">
        <v>22</v>
      </c>
      <c r="C8" s="18"/>
      <c r="D8" s="18"/>
      <c r="E8" s="18"/>
      <c r="F8" s="18"/>
      <c r="G8" s="18">
        <v>2000</v>
      </c>
      <c r="H8" s="18"/>
      <c r="I8" s="18"/>
      <c r="J8" s="18"/>
      <c r="K8" s="18"/>
      <c r="L8" s="20"/>
      <c r="M8" s="20"/>
      <c r="N8" s="20"/>
      <c r="O8" s="18"/>
      <c r="P8" s="18"/>
      <c r="Q8" s="19" t="s">
        <v>23</v>
      </c>
    </row>
    <row r="9" spans="1:17" x14ac:dyDescent="0.15">
      <c r="A9" s="16">
        <v>44204</v>
      </c>
      <c r="B9" s="17" t="s">
        <v>24</v>
      </c>
      <c r="C9" s="18"/>
      <c r="D9" s="18"/>
      <c r="E9" s="18"/>
      <c r="F9" s="18"/>
      <c r="G9" s="18"/>
      <c r="H9" s="18"/>
      <c r="I9" s="18">
        <v>1000</v>
      </c>
      <c r="J9" s="18"/>
      <c r="K9" s="18"/>
      <c r="L9" s="20"/>
      <c r="M9" s="20"/>
      <c r="N9" s="20"/>
      <c r="O9" s="18"/>
      <c r="P9" s="18"/>
      <c r="Q9" s="19" t="s">
        <v>25</v>
      </c>
    </row>
    <row r="10" spans="1:17" x14ac:dyDescent="0.15">
      <c r="A10" s="16">
        <v>44205</v>
      </c>
      <c r="B10" s="17" t="s">
        <v>26</v>
      </c>
      <c r="C10" s="18"/>
      <c r="D10" s="18"/>
      <c r="E10" s="18"/>
      <c r="F10" s="18"/>
      <c r="G10" s="18"/>
      <c r="H10" s="18"/>
      <c r="I10" s="18"/>
      <c r="J10" s="18">
        <v>10000</v>
      </c>
      <c r="K10" s="18"/>
      <c r="L10" s="20"/>
      <c r="M10" s="20"/>
      <c r="N10" s="20"/>
      <c r="O10" s="18"/>
      <c r="P10" s="18"/>
      <c r="Q10" s="19" t="s">
        <v>27</v>
      </c>
    </row>
    <row r="11" spans="1:17" x14ac:dyDescent="0.15">
      <c r="A11" s="16">
        <v>44206</v>
      </c>
      <c r="B11" s="17" t="s">
        <v>28</v>
      </c>
      <c r="C11" s="18"/>
      <c r="D11" s="18"/>
      <c r="E11" s="18"/>
      <c r="F11" s="18"/>
      <c r="G11" s="18"/>
      <c r="H11" s="18"/>
      <c r="I11" s="18"/>
      <c r="J11" s="18"/>
      <c r="K11" s="18">
        <v>5000</v>
      </c>
      <c r="L11" s="20"/>
      <c r="M11" s="20"/>
      <c r="N11" s="20"/>
      <c r="O11" s="18"/>
      <c r="P11" s="18"/>
      <c r="Q11" s="19" t="s">
        <v>29</v>
      </c>
    </row>
    <row r="12" spans="1:17" x14ac:dyDescent="0.15">
      <c r="A12" s="16">
        <v>44207</v>
      </c>
      <c r="B12" s="17" t="s">
        <v>30</v>
      </c>
      <c r="C12" s="18"/>
      <c r="D12" s="18"/>
      <c r="E12" s="18"/>
      <c r="F12" s="18"/>
      <c r="G12" s="18"/>
      <c r="H12" s="18"/>
      <c r="I12" s="18"/>
      <c r="J12" s="18"/>
      <c r="K12" s="18"/>
      <c r="L12" s="20">
        <v>200</v>
      </c>
      <c r="M12" s="20"/>
      <c r="N12" s="20"/>
      <c r="O12" s="18"/>
      <c r="P12" s="18"/>
      <c r="Q12" s="19"/>
    </row>
    <row r="13" spans="1:17" x14ac:dyDescent="0.15">
      <c r="A13" s="16">
        <v>44208</v>
      </c>
      <c r="B13" s="17" t="s">
        <v>31</v>
      </c>
      <c r="C13" s="18"/>
      <c r="D13" s="18"/>
      <c r="E13" s="18"/>
      <c r="F13" s="18"/>
      <c r="G13" s="18">
        <v>1000</v>
      </c>
      <c r="H13" s="18"/>
      <c r="I13" s="18"/>
      <c r="J13" s="18"/>
      <c r="K13" s="18"/>
      <c r="L13" s="20"/>
      <c r="M13" s="20"/>
      <c r="N13" s="20"/>
      <c r="O13" s="18"/>
      <c r="P13" s="18"/>
      <c r="Q13" s="19" t="s">
        <v>32</v>
      </c>
    </row>
    <row r="14" spans="1:17" x14ac:dyDescent="0.15">
      <c r="A14" s="16">
        <v>44211</v>
      </c>
      <c r="B14" s="17" t="s">
        <v>33</v>
      </c>
      <c r="C14" s="18"/>
      <c r="D14" s="18">
        <v>3000</v>
      </c>
      <c r="E14" s="18"/>
      <c r="F14" s="18"/>
      <c r="G14" s="18"/>
      <c r="H14" s="18"/>
      <c r="I14" s="18"/>
      <c r="J14" s="18"/>
      <c r="K14" s="18"/>
      <c r="L14" s="20"/>
      <c r="M14" s="20"/>
      <c r="N14" s="20"/>
      <c r="O14" s="18"/>
      <c r="P14" s="18"/>
      <c r="Q14" s="19"/>
    </row>
    <row r="15" spans="1:17" x14ac:dyDescent="0.15">
      <c r="A15" s="16">
        <v>44216</v>
      </c>
      <c r="B15" s="17" t="s">
        <v>34</v>
      </c>
      <c r="C15" s="18"/>
      <c r="D15" s="18"/>
      <c r="E15" s="18"/>
      <c r="F15" s="18">
        <v>5000</v>
      </c>
      <c r="G15" s="18"/>
      <c r="H15" s="18"/>
      <c r="I15" s="18"/>
      <c r="J15" s="18"/>
      <c r="K15" s="18"/>
      <c r="L15" s="20"/>
      <c r="M15" s="20"/>
      <c r="N15" s="20"/>
      <c r="O15" s="18"/>
      <c r="P15" s="18"/>
      <c r="Q15" s="19"/>
    </row>
    <row r="16" spans="1:17" x14ac:dyDescent="0.15">
      <c r="A16" s="16">
        <v>44227</v>
      </c>
      <c r="B16" s="17" t="s">
        <v>35</v>
      </c>
      <c r="C16" s="18"/>
      <c r="D16" s="18"/>
      <c r="E16" s="18"/>
      <c r="F16" s="18">
        <v>5000</v>
      </c>
      <c r="G16" s="18"/>
      <c r="H16" s="18"/>
      <c r="I16" s="18"/>
      <c r="J16" s="18"/>
      <c r="K16" s="18"/>
      <c r="L16" s="20"/>
      <c r="M16" s="20"/>
      <c r="N16" s="20"/>
      <c r="O16" s="18"/>
      <c r="P16" s="18"/>
      <c r="Q16" s="19"/>
    </row>
    <row r="17" spans="1:17" x14ac:dyDescent="0.15">
      <c r="A17" s="16">
        <v>44227</v>
      </c>
      <c r="B17" s="17" t="s">
        <v>36</v>
      </c>
      <c r="C17" s="18">
        <v>50000</v>
      </c>
      <c r="D17" s="18"/>
      <c r="E17" s="18"/>
      <c r="F17" s="18"/>
      <c r="G17" s="18"/>
      <c r="H17" s="18"/>
      <c r="I17" s="18"/>
      <c r="J17" s="18"/>
      <c r="K17" s="18"/>
      <c r="L17" s="20"/>
      <c r="M17" s="20"/>
      <c r="N17" s="20"/>
      <c r="O17" s="18"/>
      <c r="P17" s="18"/>
      <c r="Q17" s="19"/>
    </row>
    <row r="18" spans="1:17" x14ac:dyDescent="0.15">
      <c r="A18" s="16">
        <v>44212</v>
      </c>
      <c r="B18" s="17" t="s">
        <v>37</v>
      </c>
      <c r="C18" s="18"/>
      <c r="D18" s="18"/>
      <c r="E18" s="18"/>
      <c r="F18" s="18"/>
      <c r="G18" s="18"/>
      <c r="H18" s="18">
        <v>20000</v>
      </c>
      <c r="I18" s="18"/>
      <c r="J18" s="18"/>
      <c r="K18" s="18"/>
      <c r="L18" s="20"/>
      <c r="M18" s="20"/>
      <c r="N18" s="20"/>
      <c r="O18" s="18"/>
      <c r="P18" s="18"/>
      <c r="Q18" s="19"/>
    </row>
    <row r="19" spans="1:17" x14ac:dyDescent="0.15">
      <c r="A19" s="16">
        <v>44214</v>
      </c>
      <c r="B19" s="17" t="s">
        <v>38</v>
      </c>
      <c r="C19" s="18"/>
      <c r="D19" s="18"/>
      <c r="E19" s="18"/>
      <c r="F19" s="18"/>
      <c r="G19" s="18"/>
      <c r="H19" s="18"/>
      <c r="I19" s="18">
        <v>1800</v>
      </c>
      <c r="J19" s="18"/>
      <c r="K19" s="18"/>
      <c r="L19" s="20"/>
      <c r="M19" s="20"/>
      <c r="N19" s="20"/>
      <c r="O19" s="18"/>
      <c r="P19" s="18"/>
      <c r="Q19" s="19"/>
    </row>
    <row r="20" spans="1:17" x14ac:dyDescent="0.15">
      <c r="A20" s="16">
        <v>44216</v>
      </c>
      <c r="B20" s="17" t="s">
        <v>39</v>
      </c>
      <c r="C20" s="18"/>
      <c r="D20" s="18"/>
      <c r="E20" s="18"/>
      <c r="F20" s="18"/>
      <c r="G20" s="18"/>
      <c r="H20" s="18"/>
      <c r="I20" s="18">
        <v>1000</v>
      </c>
      <c r="J20" s="18"/>
      <c r="K20" s="18"/>
      <c r="L20" s="20"/>
      <c r="M20" s="20"/>
      <c r="N20" s="20"/>
      <c r="O20" s="18"/>
      <c r="P20" s="18"/>
      <c r="Q20" s="19" t="s">
        <v>40</v>
      </c>
    </row>
    <row r="21" spans="1:17" x14ac:dyDescent="0.15">
      <c r="A21" s="16">
        <v>44218</v>
      </c>
      <c r="B21" s="17" t="s">
        <v>41</v>
      </c>
      <c r="C21" s="18"/>
      <c r="D21" s="18"/>
      <c r="E21" s="18"/>
      <c r="F21" s="18"/>
      <c r="G21" s="18"/>
      <c r="H21" s="18"/>
      <c r="I21" s="18"/>
      <c r="J21" s="18"/>
      <c r="K21" s="18"/>
      <c r="L21" s="20">
        <v>200</v>
      </c>
      <c r="M21" s="20"/>
      <c r="N21" s="20"/>
      <c r="O21" s="18"/>
      <c r="P21" s="18"/>
      <c r="Q21" s="19"/>
    </row>
    <row r="22" spans="1:17" x14ac:dyDescent="0.15">
      <c r="A22" s="16">
        <v>44218</v>
      </c>
      <c r="B22" s="17" t="s">
        <v>42</v>
      </c>
      <c r="C22" s="18"/>
      <c r="D22" s="18"/>
      <c r="E22" s="18"/>
      <c r="F22" s="18"/>
      <c r="G22" s="18"/>
      <c r="H22" s="18"/>
      <c r="I22" s="18"/>
      <c r="J22" s="18"/>
      <c r="K22" s="18"/>
      <c r="L22" s="20">
        <v>300</v>
      </c>
      <c r="M22" s="20"/>
      <c r="N22" s="20"/>
      <c r="O22" s="18"/>
      <c r="P22" s="18"/>
      <c r="Q22" s="19"/>
    </row>
    <row r="23" spans="1:17" x14ac:dyDescent="0.15">
      <c r="A23" s="16">
        <v>44221</v>
      </c>
      <c r="B23" s="17" t="s">
        <v>43</v>
      </c>
      <c r="C23" s="18"/>
      <c r="D23" s="18"/>
      <c r="E23" s="18"/>
      <c r="F23" s="18">
        <v>82</v>
      </c>
      <c r="G23" s="18"/>
      <c r="H23" s="18"/>
      <c r="I23" s="18"/>
      <c r="J23" s="18"/>
      <c r="K23" s="18"/>
      <c r="L23" s="20"/>
      <c r="M23" s="20"/>
      <c r="N23" s="20"/>
      <c r="O23" s="18"/>
      <c r="P23" s="18"/>
      <c r="Q23" s="19"/>
    </row>
    <row r="24" spans="1:17" x14ac:dyDescent="0.15">
      <c r="A24" s="16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20"/>
      <c r="M24" s="20"/>
      <c r="N24" s="20"/>
      <c r="O24" s="18"/>
      <c r="P24" s="18"/>
      <c r="Q24" s="19"/>
    </row>
    <row r="25" spans="1:17" x14ac:dyDescent="0.15">
      <c r="A25" s="16"/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20"/>
      <c r="M25" s="20"/>
      <c r="N25" s="20"/>
      <c r="O25" s="18"/>
      <c r="P25" s="18"/>
      <c r="Q25" s="19"/>
    </row>
    <row r="26" spans="1:17" x14ac:dyDescent="0.15">
      <c r="A26" s="16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20"/>
      <c r="M26" s="20"/>
      <c r="N26" s="20"/>
      <c r="O26" s="18"/>
      <c r="P26" s="18"/>
      <c r="Q26" s="19"/>
    </row>
    <row r="27" spans="1:17" x14ac:dyDescent="0.15">
      <c r="A27" s="16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20"/>
      <c r="M27" s="20"/>
      <c r="N27" s="20"/>
      <c r="O27" s="18"/>
      <c r="P27" s="18"/>
      <c r="Q27" s="19"/>
    </row>
    <row r="28" spans="1:17" x14ac:dyDescent="0.15">
      <c r="A28" s="16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20"/>
      <c r="M28" s="20"/>
      <c r="N28" s="20"/>
      <c r="O28" s="18"/>
      <c r="P28" s="18"/>
      <c r="Q28" s="19"/>
    </row>
    <row r="29" spans="1:17" x14ac:dyDescent="0.15">
      <c r="A29" s="16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20"/>
      <c r="M29" s="20"/>
      <c r="N29" s="20"/>
      <c r="O29" s="18"/>
      <c r="P29" s="18"/>
      <c r="Q29" s="19"/>
    </row>
    <row r="30" spans="1:17" x14ac:dyDescent="0.15">
      <c r="A30" s="16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9"/>
    </row>
    <row r="31" spans="1:17" x14ac:dyDescent="0.15">
      <c r="A31" s="16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9"/>
    </row>
    <row r="32" spans="1:17" x14ac:dyDescent="0.15">
      <c r="A32" s="16"/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9"/>
    </row>
    <row r="33" spans="1:17" x14ac:dyDescent="0.15">
      <c r="A33" s="16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9"/>
    </row>
    <row r="34" spans="1:17" x14ac:dyDescent="0.15">
      <c r="A34" s="16"/>
      <c r="B34" s="17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9"/>
    </row>
    <row r="35" spans="1:17" x14ac:dyDescent="0.15">
      <c r="A35" s="16"/>
      <c r="B35" s="17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9"/>
    </row>
    <row r="36" spans="1:17" x14ac:dyDescent="0.15">
      <c r="A36" s="16"/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9"/>
    </row>
    <row r="37" spans="1:17" x14ac:dyDescent="0.15">
      <c r="A37" s="16"/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20"/>
      <c r="M37" s="20"/>
      <c r="N37" s="20"/>
      <c r="O37" s="18"/>
      <c r="P37" s="18"/>
      <c r="Q37" s="19"/>
    </row>
    <row r="38" spans="1:17" x14ac:dyDescent="0.15">
      <c r="A38" s="16"/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9"/>
    </row>
    <row r="39" spans="1:17" x14ac:dyDescent="0.15">
      <c r="A39" s="16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9"/>
    </row>
    <row r="40" spans="1:17" x14ac:dyDescent="0.15">
      <c r="A40" s="16"/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9"/>
    </row>
    <row r="41" spans="1:17" x14ac:dyDescent="0.15">
      <c r="A41" s="16"/>
      <c r="B41" s="17"/>
      <c r="C41" s="18"/>
      <c r="D41" s="18"/>
      <c r="E41" s="18"/>
      <c r="F41" s="18"/>
      <c r="G41" s="20"/>
      <c r="H41" s="18"/>
      <c r="I41" s="18"/>
      <c r="J41" s="18"/>
      <c r="K41" s="18"/>
      <c r="L41" s="18"/>
      <c r="M41" s="18"/>
      <c r="N41" s="18"/>
      <c r="O41" s="18"/>
      <c r="P41" s="18"/>
      <c r="Q41" s="19"/>
    </row>
    <row r="42" spans="1:17" x14ac:dyDescent="0.15">
      <c r="A42" s="16"/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9"/>
    </row>
    <row r="43" spans="1:17" x14ac:dyDescent="0.15">
      <c r="A43" s="16"/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9"/>
    </row>
    <row r="44" spans="1:17" x14ac:dyDescent="0.15">
      <c r="A44" s="16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9"/>
    </row>
    <row r="45" spans="1:17" x14ac:dyDescent="0.15">
      <c r="A45" s="16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9"/>
    </row>
    <row r="46" spans="1:17" x14ac:dyDescent="0.15">
      <c r="A46" s="16"/>
      <c r="B46" s="17"/>
      <c r="C46" s="18"/>
      <c r="D46" s="18"/>
      <c r="E46" s="18"/>
      <c r="F46" s="18"/>
      <c r="G46" s="18"/>
      <c r="H46" s="20"/>
      <c r="I46" s="18"/>
      <c r="J46" s="18"/>
      <c r="K46" s="18"/>
      <c r="L46" s="18"/>
      <c r="M46" s="18"/>
      <c r="N46" s="18"/>
      <c r="O46" s="18"/>
      <c r="P46" s="18"/>
      <c r="Q46" s="19"/>
    </row>
    <row r="47" spans="1:17" x14ac:dyDescent="0.15">
      <c r="A47" s="16"/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9"/>
    </row>
    <row r="48" spans="1:17" x14ac:dyDescent="0.15">
      <c r="A48" s="16"/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9"/>
    </row>
    <row r="49" spans="1:22" x14ac:dyDescent="0.15">
      <c r="A49" s="16"/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9"/>
    </row>
    <row r="50" spans="1:22" x14ac:dyDescent="0.15">
      <c r="A50" s="16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9"/>
    </row>
    <row r="51" spans="1:22" x14ac:dyDescent="0.15">
      <c r="A51" s="16"/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9"/>
    </row>
    <row r="52" spans="1:22" x14ac:dyDescent="0.15">
      <c r="A52" s="16"/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9"/>
    </row>
    <row r="53" spans="1:22" x14ac:dyDescent="0.15">
      <c r="A53" s="16"/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9"/>
    </row>
    <row r="54" spans="1:22" x14ac:dyDescent="0.15">
      <c r="A54" s="16"/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7"/>
    </row>
    <row r="55" spans="1:22" x14ac:dyDescent="0.15">
      <c r="A55" s="16"/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9"/>
    </row>
    <row r="56" spans="1:22" x14ac:dyDescent="0.15">
      <c r="A56" s="16"/>
      <c r="B56" s="17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7"/>
    </row>
    <row r="57" spans="1:22" x14ac:dyDescent="0.15">
      <c r="A57" s="16"/>
      <c r="B57" s="17"/>
      <c r="C57" s="18"/>
      <c r="D57" s="18"/>
      <c r="E57" s="18"/>
      <c r="F57" s="18"/>
      <c r="G57" s="18"/>
      <c r="H57" s="18"/>
      <c r="I57" s="18"/>
      <c r="J57" s="18"/>
      <c r="K57" s="18"/>
      <c r="L57" s="20"/>
      <c r="M57" s="20"/>
      <c r="N57" s="20"/>
      <c r="O57" s="18"/>
      <c r="P57" s="18"/>
      <c r="Q57" s="19"/>
    </row>
    <row r="58" spans="1:22" x14ac:dyDescent="0.15">
      <c r="A58" s="16"/>
      <c r="B58" s="17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7"/>
    </row>
    <row r="59" spans="1:22" x14ac:dyDescent="0.15">
      <c r="A59" s="16"/>
      <c r="B59" s="17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9"/>
    </row>
    <row r="60" spans="1:22" x14ac:dyDescent="0.15">
      <c r="A60" s="16"/>
      <c r="B60" s="17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9"/>
    </row>
    <row r="61" spans="1:22" x14ac:dyDescent="0.15">
      <c r="A61" s="16"/>
      <c r="B61" s="17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9"/>
    </row>
    <row r="62" spans="1:22" x14ac:dyDescent="0.15">
      <c r="A62" s="16"/>
      <c r="B62" s="17"/>
      <c r="C62" s="18"/>
      <c r="D62" s="18"/>
      <c r="E62" s="18"/>
      <c r="F62" s="18"/>
      <c r="G62" s="20"/>
      <c r="H62" s="18"/>
      <c r="I62" s="18"/>
      <c r="J62" s="18"/>
      <c r="K62" s="18"/>
      <c r="L62" s="18"/>
      <c r="M62" s="18"/>
      <c r="N62" s="18"/>
      <c r="O62" s="18"/>
      <c r="P62" s="18"/>
      <c r="Q62" s="19"/>
    </row>
    <row r="63" spans="1:22" x14ac:dyDescent="0.15">
      <c r="A63" s="16"/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9"/>
      <c r="T63" s="21"/>
      <c r="V63" s="22"/>
    </row>
    <row r="64" spans="1:22" x14ac:dyDescent="0.15">
      <c r="A64" s="16"/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9"/>
      <c r="T64" s="21"/>
      <c r="V64" s="22"/>
    </row>
    <row r="65" spans="1:23" x14ac:dyDescent="0.15">
      <c r="A65" s="16"/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9"/>
      <c r="T65" s="21"/>
    </row>
    <row r="66" spans="1:23" x14ac:dyDescent="0.15">
      <c r="A66" s="16"/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9"/>
      <c r="T66" s="21"/>
      <c r="V66" s="22"/>
    </row>
    <row r="67" spans="1:23" x14ac:dyDescent="0.15">
      <c r="A67" s="16"/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20"/>
      <c r="M67" s="20"/>
      <c r="N67" s="20"/>
      <c r="O67" s="18"/>
      <c r="P67" s="18"/>
      <c r="Q67" s="19"/>
      <c r="T67" s="21"/>
    </row>
    <row r="68" spans="1:23" x14ac:dyDescent="0.15">
      <c r="A68" s="16"/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20"/>
      <c r="M68" s="20"/>
      <c r="N68" s="20"/>
      <c r="O68" s="18"/>
      <c r="P68" s="18"/>
      <c r="Q68" s="19"/>
      <c r="T68" s="21"/>
      <c r="V68" s="22"/>
    </row>
    <row r="69" spans="1:23" x14ac:dyDescent="0.15">
      <c r="A69" s="16"/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9"/>
      <c r="T69" s="21"/>
    </row>
    <row r="70" spans="1:23" x14ac:dyDescent="0.15">
      <c r="A70" s="16"/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9"/>
      <c r="T70" s="21"/>
      <c r="V70" s="22"/>
    </row>
    <row r="71" spans="1:23" x14ac:dyDescent="0.15">
      <c r="A71" s="16"/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7"/>
      <c r="T71" s="21"/>
      <c r="V71" s="22"/>
    </row>
    <row r="72" spans="1:23" x14ac:dyDescent="0.15">
      <c r="A72" s="16"/>
      <c r="B72" s="17"/>
      <c r="C72" s="18"/>
      <c r="D72" s="18"/>
      <c r="E72" s="18"/>
      <c r="F72" s="18"/>
      <c r="G72" s="18"/>
      <c r="H72" s="18"/>
      <c r="I72" s="20"/>
      <c r="J72" s="18"/>
      <c r="K72" s="18"/>
      <c r="L72" s="18"/>
      <c r="M72" s="18"/>
      <c r="N72" s="18"/>
      <c r="O72" s="18"/>
      <c r="P72" s="18"/>
      <c r="Q72" s="19"/>
      <c r="T72" s="21"/>
    </row>
    <row r="73" spans="1:23" x14ac:dyDescent="0.15">
      <c r="A73" s="16"/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9"/>
      <c r="T73" s="21"/>
      <c r="V73" s="22"/>
    </row>
    <row r="74" spans="1:23" x14ac:dyDescent="0.15">
      <c r="A74" s="16"/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9"/>
      <c r="T74" s="21"/>
      <c r="V74" s="22"/>
    </row>
    <row r="75" spans="1:23" x14ac:dyDescent="0.15">
      <c r="A75" s="16"/>
      <c r="B75" s="17"/>
      <c r="C75" s="19"/>
      <c r="D75" s="18"/>
      <c r="E75" s="18"/>
      <c r="F75" s="18"/>
      <c r="G75" s="17"/>
      <c r="H75" s="18"/>
      <c r="I75" s="18"/>
      <c r="J75" s="18"/>
      <c r="K75" s="18"/>
      <c r="L75" s="17"/>
      <c r="M75" s="17"/>
      <c r="N75" s="17"/>
      <c r="O75" s="18"/>
      <c r="P75" s="17"/>
      <c r="Q75" s="17"/>
      <c r="R75" s="21"/>
      <c r="T75" s="22"/>
      <c r="V75" s="22"/>
      <c r="W75" s="22"/>
    </row>
    <row r="76" spans="1:23" x14ac:dyDescent="0.15">
      <c r="A76" s="16"/>
      <c r="B76" s="17"/>
      <c r="C76" s="19"/>
      <c r="D76" s="18"/>
      <c r="E76" s="18"/>
      <c r="F76" s="18"/>
      <c r="G76" s="17"/>
      <c r="H76" s="18"/>
      <c r="I76" s="18"/>
      <c r="J76" s="18"/>
      <c r="K76" s="18"/>
      <c r="L76" s="17"/>
      <c r="M76" s="17"/>
      <c r="N76" s="17"/>
      <c r="O76" s="18"/>
      <c r="P76" s="17"/>
      <c r="Q76" s="17"/>
      <c r="R76" s="21"/>
      <c r="T76" s="22"/>
      <c r="V76" s="22"/>
      <c r="W76" s="22"/>
    </row>
    <row r="77" spans="1:23" x14ac:dyDescent="0.15">
      <c r="A77" s="16"/>
      <c r="B77" s="17"/>
      <c r="C77" s="17"/>
      <c r="D77" s="18"/>
      <c r="E77" s="18"/>
      <c r="F77" s="18"/>
      <c r="G77" s="17"/>
      <c r="H77" s="18"/>
      <c r="I77" s="18"/>
      <c r="J77" s="17"/>
      <c r="K77" s="18"/>
      <c r="L77" s="17"/>
      <c r="M77" s="17"/>
      <c r="N77" s="17"/>
      <c r="O77" s="18"/>
      <c r="P77" s="17"/>
      <c r="Q77" s="18"/>
      <c r="R77" s="21"/>
      <c r="T77" s="22"/>
      <c r="V77" s="22"/>
      <c r="W77" s="22"/>
    </row>
    <row r="78" spans="1:23" x14ac:dyDescent="0.15">
      <c r="A78" s="16"/>
      <c r="B78" s="17"/>
      <c r="C78" s="19"/>
      <c r="D78" s="18"/>
      <c r="E78" s="18"/>
      <c r="F78" s="18"/>
      <c r="G78" s="17"/>
      <c r="H78" s="18"/>
      <c r="I78" s="18"/>
      <c r="J78" s="18"/>
      <c r="K78" s="18"/>
      <c r="L78" s="17"/>
      <c r="M78" s="17"/>
      <c r="N78" s="17"/>
      <c r="O78" s="18"/>
      <c r="P78" s="17"/>
      <c r="Q78" s="17"/>
      <c r="R78" s="21"/>
      <c r="T78" s="22"/>
      <c r="V78" s="22"/>
      <c r="W78" s="22"/>
    </row>
    <row r="79" spans="1:23" x14ac:dyDescent="0.15">
      <c r="A79" s="16"/>
      <c r="B79" s="17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9"/>
      <c r="T79" s="21"/>
      <c r="V79" s="22"/>
    </row>
    <row r="80" spans="1:23" x14ac:dyDescent="0.15">
      <c r="A80" s="16"/>
      <c r="B80" s="17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9"/>
      <c r="T80" s="21"/>
      <c r="V80" s="22"/>
    </row>
    <row r="81" spans="1:22" x14ac:dyDescent="0.15">
      <c r="A81" s="16"/>
      <c r="B81" s="17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9"/>
      <c r="T81" s="21"/>
    </row>
    <row r="82" spans="1:22" x14ac:dyDescent="0.15">
      <c r="A82" s="16"/>
      <c r="B82" s="17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9"/>
      <c r="T82" s="21"/>
      <c r="V82" s="22"/>
    </row>
    <row r="83" spans="1:22" x14ac:dyDescent="0.15">
      <c r="A83" s="16"/>
      <c r="B83" s="17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9"/>
      <c r="T83" s="21"/>
    </row>
    <row r="84" spans="1:22" x14ac:dyDescent="0.15">
      <c r="A84" s="16"/>
      <c r="B84" s="17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9"/>
      <c r="T84" s="21"/>
      <c r="V84" s="22"/>
    </row>
    <row r="85" spans="1:22" x14ac:dyDescent="0.15">
      <c r="A85" s="16"/>
      <c r="B85" s="17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9"/>
      <c r="T85" s="21"/>
      <c r="V85" s="22"/>
    </row>
    <row r="86" spans="1:22" x14ac:dyDescent="0.15">
      <c r="A86" s="16"/>
      <c r="B86" s="17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9"/>
      <c r="T86" s="21"/>
      <c r="V86" s="22"/>
    </row>
    <row r="87" spans="1:22" x14ac:dyDescent="0.15">
      <c r="A87" s="16"/>
      <c r="B87" s="17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9"/>
      <c r="T87" s="21"/>
      <c r="V87" s="22"/>
    </row>
    <row r="88" spans="1:22" x14ac:dyDescent="0.15">
      <c r="A88" s="16"/>
      <c r="B88" s="17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9"/>
      <c r="T88" s="21"/>
    </row>
    <row r="89" spans="1:22" x14ac:dyDescent="0.15">
      <c r="A89" s="16"/>
      <c r="B89" s="17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9"/>
      <c r="T89" s="21"/>
      <c r="V89" s="22"/>
    </row>
    <row r="90" spans="1:22" x14ac:dyDescent="0.15">
      <c r="A90" s="16"/>
      <c r="B90" s="17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9"/>
      <c r="T90" s="21"/>
      <c r="V90" s="22"/>
    </row>
    <row r="91" spans="1:22" x14ac:dyDescent="0.15">
      <c r="A91" s="16"/>
      <c r="B91" s="17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9"/>
      <c r="T91" s="21"/>
      <c r="V91" s="22"/>
    </row>
    <row r="92" spans="1:22" x14ac:dyDescent="0.15">
      <c r="A92" s="16"/>
      <c r="B92" s="17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9"/>
      <c r="T92" s="21"/>
      <c r="V92" s="22"/>
    </row>
    <row r="93" spans="1:22" x14ac:dyDescent="0.15">
      <c r="A93" s="16"/>
      <c r="B93" s="17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9"/>
      <c r="T93" s="21"/>
      <c r="V93" s="22"/>
    </row>
    <row r="94" spans="1:22" x14ac:dyDescent="0.15">
      <c r="A94" s="16"/>
      <c r="B94" s="17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9"/>
      <c r="T94" s="21"/>
    </row>
    <row r="95" spans="1:22" x14ac:dyDescent="0.15">
      <c r="A95" s="16"/>
      <c r="B95" s="17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9"/>
      <c r="T95" s="21"/>
      <c r="V95" s="22"/>
    </row>
    <row r="96" spans="1:22" x14ac:dyDescent="0.15">
      <c r="A96" s="16"/>
      <c r="B96" s="17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9"/>
      <c r="T96" s="21"/>
      <c r="V96" s="22"/>
    </row>
    <row r="97" spans="1:22" x14ac:dyDescent="0.15">
      <c r="A97" s="16"/>
      <c r="B97" s="17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9"/>
      <c r="T97" s="21"/>
      <c r="V97" s="22"/>
    </row>
    <row r="98" spans="1:22" x14ac:dyDescent="0.15">
      <c r="A98" s="16"/>
      <c r="B98" s="17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9"/>
      <c r="T98" s="21"/>
      <c r="V98" s="22"/>
    </row>
    <row r="99" spans="1:22" x14ac:dyDescent="0.15">
      <c r="A99" s="16"/>
      <c r="B99" s="17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9"/>
      <c r="T99" s="21"/>
    </row>
    <row r="100" spans="1:22" x14ac:dyDescent="0.15">
      <c r="A100" s="16"/>
      <c r="B100" s="17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9"/>
      <c r="T100" s="21"/>
      <c r="V100" s="22"/>
    </row>
    <row r="101" spans="1:22" x14ac:dyDescent="0.15">
      <c r="A101" s="17"/>
      <c r="B101" s="17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9"/>
      <c r="T101" s="21"/>
      <c r="V101" s="22"/>
    </row>
    <row r="102" spans="1:22" x14ac:dyDescent="0.15">
      <c r="T102" s="21"/>
    </row>
    <row r="103" spans="1:22" x14ac:dyDescent="0.15">
      <c r="T103" s="21"/>
      <c r="V103" s="22"/>
    </row>
    <row r="104" spans="1:22" x14ac:dyDescent="0.15">
      <c r="T104" s="21"/>
      <c r="V104" s="22"/>
    </row>
    <row r="105" spans="1:22" x14ac:dyDescent="0.15">
      <c r="T105" s="21"/>
      <c r="V105" s="22"/>
    </row>
    <row r="106" spans="1:22" x14ac:dyDescent="0.15">
      <c r="T106" s="21"/>
      <c r="V106" s="22"/>
    </row>
    <row r="107" spans="1:22" x14ac:dyDescent="0.15">
      <c r="T107" s="21"/>
    </row>
    <row r="108" spans="1:22" x14ac:dyDescent="0.15">
      <c r="T108" s="21"/>
      <c r="V108" s="22"/>
    </row>
    <row r="109" spans="1:22" x14ac:dyDescent="0.15">
      <c r="T109" s="21"/>
    </row>
  </sheetData>
  <phoneticPr fontId="2"/>
  <pageMargins left="0.74803149606299213" right="0.74803149606299213" top="0.59055118110236227" bottom="0.59055118110236227" header="0.51181102362204722" footer="0.51181102362204722"/>
  <pageSetup paperSize="9" scale="73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見本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</dc:creator>
  <cp:lastModifiedBy>t</cp:lastModifiedBy>
  <dcterms:created xsi:type="dcterms:W3CDTF">2021-07-08T11:37:51Z</dcterms:created>
  <dcterms:modified xsi:type="dcterms:W3CDTF">2021-07-08T11:38:11Z</dcterms:modified>
</cp:coreProperties>
</file>